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976" windowHeight="3396"/>
  </bookViews>
  <sheets>
    <sheet name="Ф 1.1. П 2019-2021 (сНовЭк)" sheetId="1" r:id="rId1"/>
    <sheet name="Ф1.1.И 2019-2021 (сНовЭк)" sheetId="2" r:id="rId2"/>
  </sheets>
  <definedNames>
    <definedName name="_xlnm.Print_Titles" localSheetId="0">'Ф 1.1. П 2019-2021 (сНовЭк)'!$2:$5</definedName>
    <definedName name="_xlnm.Print_Area" localSheetId="0">'Ф 1.1. П 2019-2021 (сНовЭк)'!$A$1:$N$23</definedName>
  </definedNames>
  <calcPr calcId="145621"/>
</workbook>
</file>

<file path=xl/calcChain.xml><?xml version="1.0" encoding="utf-8"?>
<calcChain xmlns="http://schemas.openxmlformats.org/spreadsheetml/2006/main">
  <c r="G7" i="2" l="1"/>
  <c r="F7" i="2"/>
  <c r="E7" i="2"/>
  <c r="D7" i="2"/>
  <c r="C7" i="2"/>
</calcChain>
</file>

<file path=xl/sharedStrings.xml><?xml version="1.0" encoding="utf-8"?>
<sst xmlns="http://schemas.openxmlformats.org/spreadsheetml/2006/main" count="93" uniqueCount="37">
  <si>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</si>
  <si>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</si>
  <si>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</si>
  <si>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</si>
  <si>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</si>
  <si>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%</t>
  </si>
  <si>
    <t>Ед. измер.</t>
  </si>
  <si>
    <t xml:space="preserve">Всего по полному кругу организаций </t>
  </si>
  <si>
    <t>обрабатывающие производства</t>
  </si>
  <si>
    <t>добывающие производства</t>
  </si>
  <si>
    <t>в том числе</t>
  </si>
  <si>
    <t xml:space="preserve">Объем отгруженной продукции по малым предприятиям                    </t>
  </si>
  <si>
    <t>Индекс промышленного производства по малым  предприятиям</t>
  </si>
  <si>
    <t>в т.ч. по организациям "Новой экономики" согласно Перечню</t>
  </si>
  <si>
    <t>Форма 1.1.-П "Промышленное производство"</t>
  </si>
  <si>
    <t>Форма 1.1.-И "Инвестиции"</t>
  </si>
  <si>
    <t>Инвестиции в основной капитал за счет всех источников финансирования</t>
  </si>
  <si>
    <t>индекс физического объема</t>
  </si>
  <si>
    <t>Из них за счет:</t>
  </si>
  <si>
    <t xml:space="preserve">  Собственных средств организаций</t>
  </si>
  <si>
    <t xml:space="preserve">  Бюджетных средств</t>
  </si>
  <si>
    <t xml:space="preserve">  Прочих источников</t>
  </si>
  <si>
    <t>Объем отгруженной продукции (без НДС и акцизов) всего по разделам В, С, D, E  ОКВЭД</t>
  </si>
  <si>
    <t xml:space="preserve">Индекс промышленного производства                              всего по раделам В, С, D, E  ОКВЭД </t>
  </si>
  <si>
    <t>х</t>
  </si>
  <si>
    <t>водоснабжение; водоотведение, организация сбора и утилизации отходов.</t>
  </si>
  <si>
    <t>обеспечение электрической энергией, газом и паром</t>
  </si>
  <si>
    <t>2017 г.    отчет</t>
  </si>
  <si>
    <t>2018 г. оценка</t>
  </si>
  <si>
    <t>2019 г.  прогноз</t>
  </si>
  <si>
    <t>2020 г.          прогноз</t>
  </si>
  <si>
    <t>2021 г.      прогноз</t>
  </si>
  <si>
    <t xml:space="preserve">  справочно: средства населения на ИЖС</t>
  </si>
  <si>
    <t>Исполнитель Зиновкина Валентина Семеновна</t>
  </si>
  <si>
    <t>телефон:84844321967</t>
  </si>
  <si>
    <t>электронный адрес: zinovkinav@yandex.ru</t>
  </si>
  <si>
    <t>Муниципальный район (городской округ): Ульяновский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</si>
</sst>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8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  <xf numFmtId="0" fontId="3" fillId="0" borderId="0"/>
    <xf numFmtId="43" fontId="17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5" fillId="0" borderId="2" xfId="5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3" fontId="7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3" fontId="7" fillId="0" borderId="3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top" wrapText="1"/>
    </xf>
    <xf numFmtId="0" fontId="13" fillId="0" borderId="4" xfId="0" applyFont="1" applyBorder="1" applyAlignment="1">
      <alignment vertical="center"/>
    </xf>
    <xf numFmtId="0" fontId="13" fillId="0" borderId="4" xfId="5" applyNumberFormat="1" applyFont="1" applyBorder="1" applyAlignment="1">
      <alignment vertical="center"/>
    </xf>
    <xf numFmtId="0" fontId="14" fillId="0" borderId="6" xfId="0" applyFont="1" applyBorder="1" applyAlignment="1">
      <alignment wrapText="1"/>
    </xf>
    <xf numFmtId="0" fontId="1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vertical="center"/>
    </xf>
    <xf numFmtId="0" fontId="0" fillId="0" borderId="0" xfId="0" applyBorder="1" applyAlignment="1">
      <alignment vertical="center"/>
    </xf>
    <xf numFmtId="3" fontId="6" fillId="0" borderId="9" xfId="0" applyNumberFormat="1" applyFont="1" applyBorder="1" applyAlignment="1">
      <alignment vertical="center" wrapText="1"/>
    </xf>
    <xf numFmtId="3" fontId="5" fillId="0" borderId="6" xfId="0" applyNumberFormat="1" applyFont="1" applyBorder="1" applyAlignment="1">
      <alignment vertical="center" wrapText="1"/>
    </xf>
    <xf numFmtId="3" fontId="8" fillId="0" borderId="7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/>
    </xf>
    <xf numFmtId="3" fontId="8" fillId="0" borderId="10" xfId="0" applyNumberFormat="1" applyFont="1" applyBorder="1" applyAlignment="1">
      <alignment horizontal="center" vertical="center"/>
    </xf>
    <xf numFmtId="0" fontId="13" fillId="0" borderId="11" xfId="5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0" borderId="11" xfId="0" applyFont="1" applyBorder="1" applyAlignment="1">
      <alignment horizontal="justify" vertical="top" wrapText="1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7" xfId="0" applyBorder="1" applyAlignment="1">
      <alignment vertical="center"/>
    </xf>
    <xf numFmtId="0" fontId="12" fillId="0" borderId="14" xfId="0" applyFont="1" applyFill="1" applyBorder="1" applyAlignment="1">
      <alignment vertical="top"/>
    </xf>
    <xf numFmtId="3" fontId="16" fillId="0" borderId="7" xfId="6" applyNumberFormat="1" applyFont="1" applyBorder="1" applyAlignment="1">
      <alignment vertical="center"/>
    </xf>
    <xf numFmtId="164" fontId="16" fillId="0" borderId="2" xfId="6" applyNumberFormat="1" applyFont="1" applyBorder="1" applyAlignment="1">
      <alignment vertical="center"/>
    </xf>
    <xf numFmtId="0" fontId="16" fillId="0" borderId="2" xfId="6" applyNumberFormat="1" applyFont="1" applyBorder="1" applyAlignment="1">
      <alignment vertical="center"/>
    </xf>
    <xf numFmtId="0" fontId="16" fillId="0" borderId="2" xfId="6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0" fillId="0" borderId="2" xfId="0" applyNumberFormat="1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43" fontId="7" fillId="0" borderId="2" xfId="7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top" wrapText="1"/>
    </xf>
    <xf numFmtId="3" fontId="6" fillId="0" borderId="23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</cellXfs>
  <cellStyles count="8">
    <cellStyle name="F6" xfId="1"/>
    <cellStyle name="F7" xfId="2"/>
    <cellStyle name="pNormal" xfId="3"/>
    <cellStyle name="pUnit" xfId="4"/>
    <cellStyle name="Обычный" xfId="0" builtinId="0"/>
    <cellStyle name="ТЕКСТ" xfId="5"/>
    <cellStyle name="ТЕКСТ 2" xfId="6"/>
    <cellStyle name="Финансовый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Normal="75" zoomScaleSheetLayoutView="100" workbookViewId="0">
      <pane ySplit="5" topLeftCell="A7" activePane="bottomLeft" state="frozen"/>
      <selection pane="bottomLeft" activeCell="D8" sqref="D8"/>
    </sheetView>
  </sheetViews>
  <sheetFormatPr defaultColWidth="9.109375" defaultRowHeight="13.2" x14ac:dyDescent="0.25"/>
  <cols>
    <col min="1" max="1" width="42.5546875" style="1" customWidth="1"/>
    <col min="2" max="2" width="9" style="1" customWidth="1"/>
    <col min="3" max="3" width="10.44140625" style="1" customWidth="1"/>
    <col min="4" max="4" width="10.33203125" style="1" customWidth="1"/>
    <col min="5" max="5" width="9.109375" style="1"/>
    <col min="6" max="6" width="10.33203125" style="1" customWidth="1"/>
    <col min="7" max="7" width="9.33203125" style="1" customWidth="1"/>
    <col min="8" max="8" width="10.6640625" style="2" hidden="1" customWidth="1"/>
    <col min="9" max="9" width="9.109375" style="2" hidden="1" customWidth="1"/>
    <col min="10" max="21" width="9.109375" style="2"/>
    <col min="22" max="16384" width="9.109375" style="1"/>
  </cols>
  <sheetData>
    <row r="1" spans="1:21" ht="13.8" x14ac:dyDescent="0.25">
      <c r="C1" s="56" t="s">
        <v>14</v>
      </c>
      <c r="D1" s="56"/>
      <c r="E1" s="56"/>
      <c r="F1" s="56"/>
      <c r="G1" s="56"/>
      <c r="H1" s="56"/>
      <c r="I1" s="56"/>
      <c r="J1" s="23"/>
      <c r="K1" s="23"/>
    </row>
    <row r="2" spans="1:21" ht="12.75" customHeight="1" thickBot="1" x14ac:dyDescent="0.3">
      <c r="A2" s="61" t="s">
        <v>36</v>
      </c>
      <c r="B2" s="61"/>
      <c r="C2" s="61"/>
      <c r="D2" s="61"/>
      <c r="E2" s="61"/>
    </row>
    <row r="3" spans="1:21" ht="29.25" customHeight="1" thickBot="1" x14ac:dyDescent="0.3">
      <c r="A3" s="54" t="s">
        <v>0</v>
      </c>
      <c r="B3" s="54" t="s">
        <v>6</v>
      </c>
      <c r="C3" s="51" t="s">
        <v>7</v>
      </c>
      <c r="D3" s="52"/>
      <c r="E3" s="52"/>
      <c r="F3" s="52"/>
      <c r="G3" s="52"/>
      <c r="H3" s="22"/>
      <c r="I3" s="22"/>
      <c r="J3" s="51" t="s">
        <v>13</v>
      </c>
      <c r="K3" s="52"/>
      <c r="L3" s="52"/>
      <c r="M3" s="52"/>
      <c r="N3" s="53"/>
      <c r="O3" s="3"/>
      <c r="P3" s="3"/>
      <c r="Q3" s="3"/>
      <c r="R3" s="3"/>
      <c r="S3" s="3"/>
      <c r="T3" s="3"/>
      <c r="U3" s="3"/>
    </row>
    <row r="4" spans="1:21" ht="12.75" customHeight="1" x14ac:dyDescent="0.25">
      <c r="A4" s="55"/>
      <c r="B4" s="55"/>
      <c r="C4" s="54" t="s">
        <v>27</v>
      </c>
      <c r="D4" s="54" t="s">
        <v>28</v>
      </c>
      <c r="E4" s="54" t="s">
        <v>29</v>
      </c>
      <c r="F4" s="54" t="s">
        <v>30</v>
      </c>
      <c r="G4" s="54" t="s">
        <v>31</v>
      </c>
      <c r="H4" s="1"/>
      <c r="I4" s="1"/>
      <c r="J4" s="54" t="s">
        <v>27</v>
      </c>
      <c r="K4" s="54" t="s">
        <v>28</v>
      </c>
      <c r="L4" s="54" t="s">
        <v>29</v>
      </c>
      <c r="M4" s="54" t="s">
        <v>30</v>
      </c>
      <c r="N4" s="54" t="s">
        <v>31</v>
      </c>
      <c r="O4" s="3"/>
      <c r="P4" s="3"/>
      <c r="Q4" s="3"/>
      <c r="R4" s="3"/>
      <c r="S4" s="3"/>
      <c r="T4" s="3"/>
      <c r="U4" s="3"/>
    </row>
    <row r="5" spans="1:21" ht="13.8" thickBot="1" x14ac:dyDescent="0.3">
      <c r="A5" s="60"/>
      <c r="B5" s="60"/>
      <c r="C5" s="55"/>
      <c r="D5" s="55"/>
      <c r="E5" s="55"/>
      <c r="F5" s="55"/>
      <c r="G5" s="55"/>
      <c r="H5" s="1"/>
      <c r="I5" s="1"/>
      <c r="J5" s="55"/>
      <c r="K5" s="55"/>
      <c r="L5" s="55"/>
      <c r="M5" s="55"/>
      <c r="N5" s="55"/>
      <c r="O5" s="3"/>
      <c r="P5" s="1"/>
      <c r="Q5" s="1"/>
      <c r="R5" s="1"/>
      <c r="S5" s="1"/>
      <c r="T5" s="1"/>
      <c r="U5" s="1"/>
    </row>
    <row r="6" spans="1:21" ht="42" customHeight="1" x14ac:dyDescent="0.25">
      <c r="A6" s="20" t="s">
        <v>22</v>
      </c>
      <c r="B6" s="21" t="s">
        <v>3</v>
      </c>
      <c r="C6" s="45">
        <v>76033</v>
      </c>
      <c r="D6" s="45">
        <v>79062</v>
      </c>
      <c r="E6" s="45">
        <v>81979</v>
      </c>
      <c r="F6" s="45">
        <v>85004</v>
      </c>
      <c r="G6" s="45">
        <v>88374</v>
      </c>
      <c r="H6" s="8"/>
      <c r="I6" s="8"/>
      <c r="J6" s="8">
        <v>0</v>
      </c>
      <c r="K6" s="8">
        <v>0</v>
      </c>
      <c r="L6" s="8">
        <v>0</v>
      </c>
      <c r="M6" s="8">
        <v>0</v>
      </c>
      <c r="N6" s="8">
        <v>0</v>
      </c>
    </row>
    <row r="7" spans="1:21" ht="15.75" customHeight="1" collapsed="1" x14ac:dyDescent="0.2">
      <c r="A7" s="11" t="s">
        <v>10</v>
      </c>
      <c r="B7" s="10"/>
      <c r="C7" s="9"/>
      <c r="D7" s="9"/>
      <c r="E7" s="9"/>
      <c r="F7" s="9"/>
      <c r="G7" s="16"/>
      <c r="J7" s="36"/>
      <c r="K7" s="36"/>
      <c r="L7" s="36"/>
      <c r="M7" s="36"/>
      <c r="N7" s="36"/>
    </row>
    <row r="8" spans="1:21" ht="20.25" customHeight="1" x14ac:dyDescent="0.2">
      <c r="A8" s="12" t="s">
        <v>9</v>
      </c>
      <c r="B8" s="10" t="s">
        <v>3</v>
      </c>
      <c r="C8" s="9">
        <v>0</v>
      </c>
      <c r="D8" s="9">
        <v>0</v>
      </c>
      <c r="E8" s="9">
        <v>0</v>
      </c>
      <c r="F8" s="9">
        <v>0</v>
      </c>
      <c r="G8" s="16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</row>
    <row r="9" spans="1:21" ht="13.8" x14ac:dyDescent="0.2">
      <c r="A9" s="12" t="s">
        <v>8</v>
      </c>
      <c r="B9" s="10" t="s">
        <v>3</v>
      </c>
      <c r="C9" s="9">
        <v>49248</v>
      </c>
      <c r="D9" s="9">
        <v>51661</v>
      </c>
      <c r="E9" s="9">
        <v>53728</v>
      </c>
      <c r="F9" s="9">
        <v>55877</v>
      </c>
      <c r="G9" s="16">
        <v>58112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21" ht="26.4" x14ac:dyDescent="0.25">
      <c r="A10" s="13" t="s">
        <v>26</v>
      </c>
      <c r="B10" s="10" t="s">
        <v>3</v>
      </c>
      <c r="C10" s="9">
        <v>21542</v>
      </c>
      <c r="D10" s="9">
        <v>21973</v>
      </c>
      <c r="E10" s="9">
        <v>22632</v>
      </c>
      <c r="F10" s="9">
        <v>23311</v>
      </c>
      <c r="G10" s="16">
        <v>24243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21" ht="26.4" x14ac:dyDescent="0.25">
      <c r="A11" s="13" t="s">
        <v>25</v>
      </c>
      <c r="B11" s="10" t="s">
        <v>3</v>
      </c>
      <c r="C11" s="9">
        <v>5243</v>
      </c>
      <c r="D11" s="9">
        <v>5428</v>
      </c>
      <c r="E11" s="9">
        <v>5619</v>
      </c>
      <c r="F11" s="9">
        <v>5816</v>
      </c>
      <c r="G11" s="16">
        <v>6019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21" ht="26.4" x14ac:dyDescent="0.25">
      <c r="A12" s="13" t="s">
        <v>23</v>
      </c>
      <c r="B12" s="10" t="s">
        <v>5</v>
      </c>
      <c r="C12" s="46">
        <v>112.1</v>
      </c>
      <c r="D12" s="47">
        <v>99</v>
      </c>
      <c r="E12" s="47">
        <v>98.8</v>
      </c>
      <c r="F12" s="47">
        <v>99.2</v>
      </c>
      <c r="G12" s="48">
        <v>99.8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</row>
    <row r="13" spans="1:21" ht="13.8" x14ac:dyDescent="0.2">
      <c r="A13" s="11" t="s">
        <v>10</v>
      </c>
      <c r="B13" s="10"/>
      <c r="C13" s="9"/>
      <c r="D13" s="9"/>
      <c r="E13" s="9"/>
      <c r="F13" s="9"/>
      <c r="G13" s="16"/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pans="1:21" ht="13.8" x14ac:dyDescent="0.2">
      <c r="A14" s="12" t="s">
        <v>9</v>
      </c>
      <c r="B14" s="10" t="s">
        <v>5</v>
      </c>
      <c r="C14" s="47">
        <v>0</v>
      </c>
      <c r="D14" s="47">
        <v>0</v>
      </c>
      <c r="E14" s="47">
        <v>0</v>
      </c>
      <c r="F14" s="47">
        <v>0</v>
      </c>
      <c r="G14" s="4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</row>
    <row r="15" spans="1:21" ht="13.8" x14ac:dyDescent="0.2">
      <c r="A15" s="12" t="s">
        <v>8</v>
      </c>
      <c r="B15" s="10" t="s">
        <v>5</v>
      </c>
      <c r="C15" s="47">
        <v>80.7</v>
      </c>
      <c r="D15" s="47">
        <v>100</v>
      </c>
      <c r="E15" s="47">
        <v>98.9</v>
      </c>
      <c r="F15" s="47">
        <v>100</v>
      </c>
      <c r="G15" s="48">
        <v>99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21" ht="26.4" x14ac:dyDescent="0.25">
      <c r="A16" s="13" t="s">
        <v>26</v>
      </c>
      <c r="B16" s="10" t="s">
        <v>5</v>
      </c>
      <c r="C16" s="47">
        <v>100</v>
      </c>
      <c r="D16" s="47">
        <v>96.8</v>
      </c>
      <c r="E16" s="47">
        <v>97.4</v>
      </c>
      <c r="F16" s="47">
        <v>97.4</v>
      </c>
      <c r="G16" s="48">
        <v>98.2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</row>
    <row r="17" spans="1:14" ht="25.5" customHeight="1" x14ac:dyDescent="0.25">
      <c r="A17" s="13" t="s">
        <v>25</v>
      </c>
      <c r="B17" s="10" t="s">
        <v>5</v>
      </c>
      <c r="C17" s="47">
        <v>104.2</v>
      </c>
      <c r="D17" s="47">
        <v>98.2</v>
      </c>
      <c r="E17" s="47">
        <v>97.9</v>
      </c>
      <c r="F17" s="47">
        <v>97.8</v>
      </c>
      <c r="G17" s="48">
        <v>97.7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pans="1:14" ht="28.5" customHeight="1" x14ac:dyDescent="0.25">
      <c r="A18" s="14" t="s">
        <v>11</v>
      </c>
      <c r="B18" s="10" t="s">
        <v>3</v>
      </c>
      <c r="C18" s="9">
        <v>70790</v>
      </c>
      <c r="D18" s="9">
        <v>76134</v>
      </c>
      <c r="E18" s="9">
        <v>78860</v>
      </c>
      <c r="F18" s="9">
        <v>81688</v>
      </c>
      <c r="G18" s="16">
        <v>84855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</row>
    <row r="19" spans="1:14" ht="26.4" x14ac:dyDescent="0.25">
      <c r="A19" s="13" t="s">
        <v>12</v>
      </c>
      <c r="B19" s="10" t="s">
        <v>5</v>
      </c>
      <c r="C19" s="47">
        <v>112.1</v>
      </c>
      <c r="D19" s="47">
        <v>99.1</v>
      </c>
      <c r="E19" s="47">
        <v>100</v>
      </c>
      <c r="F19" s="47">
        <v>99.2</v>
      </c>
      <c r="G19" s="48">
        <v>99.8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ht="14.25" customHeight="1" x14ac:dyDescent="0.25">
      <c r="A20" s="57" t="s">
        <v>1</v>
      </c>
      <c r="B20" s="58"/>
      <c r="C20" s="58"/>
      <c r="D20" s="58"/>
      <c r="E20" s="58"/>
      <c r="F20" s="58"/>
      <c r="G20" s="59"/>
      <c r="J20" s="8"/>
      <c r="K20" s="8"/>
      <c r="L20" s="8"/>
      <c r="M20" s="8"/>
      <c r="N20" s="8"/>
    </row>
    <row r="21" spans="1:14" ht="43.5" customHeight="1" x14ac:dyDescent="0.25">
      <c r="A21" s="4" t="s">
        <v>2</v>
      </c>
      <c r="B21" s="5" t="s">
        <v>3</v>
      </c>
      <c r="C21" s="6">
        <v>81470</v>
      </c>
      <c r="D21" s="6">
        <v>87134</v>
      </c>
      <c r="E21" s="7">
        <v>90360</v>
      </c>
      <c r="F21" s="7">
        <v>93688</v>
      </c>
      <c r="G21" s="15">
        <v>97355</v>
      </c>
      <c r="J21" s="34" t="s">
        <v>24</v>
      </c>
      <c r="K21" s="34" t="s">
        <v>24</v>
      </c>
      <c r="L21" s="34" t="s">
        <v>24</v>
      </c>
      <c r="M21" s="34" t="s">
        <v>24</v>
      </c>
      <c r="N21" s="34" t="s">
        <v>24</v>
      </c>
    </row>
    <row r="22" spans="1:14" x14ac:dyDescent="0.25">
      <c r="A22" s="4" t="s">
        <v>4</v>
      </c>
      <c r="B22" s="5" t="s">
        <v>3</v>
      </c>
      <c r="C22" s="6">
        <v>1565</v>
      </c>
      <c r="D22" s="6">
        <v>1630</v>
      </c>
      <c r="E22" s="7">
        <v>1680</v>
      </c>
      <c r="F22" s="7">
        <v>1730</v>
      </c>
      <c r="G22" s="15">
        <v>1780</v>
      </c>
      <c r="J22" s="34" t="s">
        <v>24</v>
      </c>
      <c r="K22" s="34" t="s">
        <v>24</v>
      </c>
      <c r="L22" s="34" t="s">
        <v>24</v>
      </c>
      <c r="M22" s="34" t="s">
        <v>24</v>
      </c>
      <c r="N22" s="34" t="s">
        <v>24</v>
      </c>
    </row>
    <row r="23" spans="1:14" ht="15.6" customHeight="1" x14ac:dyDescent="0.25">
      <c r="A23" s="17" t="s">
        <v>33</v>
      </c>
      <c r="B23" s="18"/>
      <c r="C23" s="19"/>
      <c r="D23" s="49" t="s">
        <v>34</v>
      </c>
      <c r="E23" s="49"/>
      <c r="F23" s="49"/>
      <c r="H23" s="17"/>
      <c r="I23" s="50" t="s">
        <v>35</v>
      </c>
      <c r="J23" s="50"/>
      <c r="K23" s="50"/>
      <c r="L23" s="50"/>
      <c r="M23" s="50"/>
      <c r="N23" s="50"/>
    </row>
  </sheetData>
  <mergeCells count="19">
    <mergeCell ref="C1:I1"/>
    <mergeCell ref="A20:G20"/>
    <mergeCell ref="B3:B5"/>
    <mergeCell ref="C3:G3"/>
    <mergeCell ref="C4:C5"/>
    <mergeCell ref="D4:D5"/>
    <mergeCell ref="E4:E5"/>
    <mergeCell ref="F4:F5"/>
    <mergeCell ref="A2:E2"/>
    <mergeCell ref="A3:A5"/>
    <mergeCell ref="G4:G5"/>
    <mergeCell ref="D23:F23"/>
    <mergeCell ref="I23:N23"/>
    <mergeCell ref="J3:N3"/>
    <mergeCell ref="J4:J5"/>
    <mergeCell ref="K4:K5"/>
    <mergeCell ref="L4:L5"/>
    <mergeCell ref="M4:M5"/>
    <mergeCell ref="N4:N5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G13" sqref="G13"/>
    </sheetView>
  </sheetViews>
  <sheetFormatPr defaultRowHeight="13.2" x14ac:dyDescent="0.25"/>
  <cols>
    <col min="1" max="1" width="28" customWidth="1"/>
  </cols>
  <sheetData>
    <row r="1" spans="1:14" ht="13.8" x14ac:dyDescent="0.25">
      <c r="A1" s="1"/>
      <c r="B1" s="62" t="s">
        <v>15</v>
      </c>
      <c r="C1" s="62"/>
      <c r="D1" s="62"/>
      <c r="E1" s="62"/>
      <c r="F1" s="24"/>
      <c r="G1" s="24"/>
      <c r="H1" s="2"/>
      <c r="I1" s="2"/>
      <c r="J1" s="2"/>
      <c r="K1" s="2"/>
      <c r="L1" s="2"/>
    </row>
    <row r="2" spans="1:14" ht="13.8" thickBot="1" x14ac:dyDescent="0.3">
      <c r="A2" s="61" t="s">
        <v>36</v>
      </c>
      <c r="B2" s="61"/>
      <c r="C2" s="61"/>
      <c r="D2" s="61"/>
      <c r="E2" s="61"/>
      <c r="F2" s="1"/>
      <c r="G2" s="1"/>
      <c r="H2" s="2"/>
      <c r="I2" s="2"/>
      <c r="J2" s="2"/>
      <c r="K2" s="2"/>
      <c r="L2" s="2"/>
    </row>
    <row r="3" spans="1:14" ht="13.8" thickBot="1" x14ac:dyDescent="0.3">
      <c r="A3" s="54" t="s">
        <v>0</v>
      </c>
      <c r="B3" s="54" t="s">
        <v>6</v>
      </c>
      <c r="C3" s="51" t="s">
        <v>7</v>
      </c>
      <c r="D3" s="52"/>
      <c r="E3" s="52"/>
      <c r="F3" s="52"/>
      <c r="G3" s="52"/>
      <c r="H3" s="65" t="s">
        <v>13</v>
      </c>
      <c r="I3" s="66"/>
      <c r="J3" s="66"/>
      <c r="K3" s="66"/>
      <c r="L3" s="67"/>
    </row>
    <row r="4" spans="1:14" ht="13.2" customHeight="1" x14ac:dyDescent="0.25">
      <c r="A4" s="55"/>
      <c r="B4" s="55"/>
      <c r="C4" s="54" t="s">
        <v>27</v>
      </c>
      <c r="D4" s="54" t="s">
        <v>28</v>
      </c>
      <c r="E4" s="54" t="s">
        <v>29</v>
      </c>
      <c r="F4" s="54" t="s">
        <v>30</v>
      </c>
      <c r="G4" s="65" t="s">
        <v>31</v>
      </c>
      <c r="H4" s="63" t="s">
        <v>27</v>
      </c>
      <c r="I4" s="63" t="s">
        <v>28</v>
      </c>
      <c r="J4" s="63" t="s">
        <v>29</v>
      </c>
      <c r="K4" s="63" t="s">
        <v>30</v>
      </c>
      <c r="L4" s="63" t="s">
        <v>31</v>
      </c>
    </row>
    <row r="5" spans="1:14" ht="13.8" thickBot="1" x14ac:dyDescent="0.3">
      <c r="A5" s="55"/>
      <c r="B5" s="55"/>
      <c r="C5" s="55"/>
      <c r="D5" s="55"/>
      <c r="E5" s="55"/>
      <c r="F5" s="55"/>
      <c r="G5" s="71"/>
      <c r="H5" s="63"/>
      <c r="I5" s="63"/>
      <c r="J5" s="63"/>
      <c r="K5" s="63"/>
      <c r="L5" s="63"/>
    </row>
    <row r="6" spans="1:14" ht="13.8" x14ac:dyDescent="0.25">
      <c r="A6" s="69" t="s">
        <v>16</v>
      </c>
      <c r="B6" s="70"/>
      <c r="C6" s="70"/>
      <c r="D6" s="70"/>
      <c r="E6" s="70"/>
      <c r="F6" s="70"/>
      <c r="G6" s="70"/>
      <c r="H6" s="8"/>
      <c r="I6" s="8"/>
      <c r="J6" s="8"/>
      <c r="K6" s="8"/>
      <c r="L6" s="8"/>
    </row>
    <row r="7" spans="1:14" ht="43.5" customHeight="1" x14ac:dyDescent="0.25">
      <c r="A7" s="25" t="s">
        <v>16</v>
      </c>
      <c r="B7" s="26" t="s">
        <v>3</v>
      </c>
      <c r="C7" s="38">
        <f>C10+C11+C12</f>
        <v>22737</v>
      </c>
      <c r="D7" s="38">
        <f t="shared" ref="D7:G7" si="0">D10+D11+D12</f>
        <v>70514</v>
      </c>
      <c r="E7" s="38">
        <f t="shared" si="0"/>
        <v>76870</v>
      </c>
      <c r="F7" s="38">
        <f t="shared" si="0"/>
        <v>22800</v>
      </c>
      <c r="G7" s="38">
        <f t="shared" si="0"/>
        <v>25200</v>
      </c>
      <c r="H7" s="8">
        <v>0</v>
      </c>
      <c r="I7" s="8">
        <v>0</v>
      </c>
      <c r="J7" s="8">
        <v>0</v>
      </c>
      <c r="K7" s="8"/>
      <c r="L7" s="8">
        <v>0</v>
      </c>
    </row>
    <row r="8" spans="1:14" ht="28.5" customHeight="1" x14ac:dyDescent="0.25">
      <c r="A8" s="27" t="s">
        <v>17</v>
      </c>
      <c r="B8" s="5" t="s">
        <v>5</v>
      </c>
      <c r="C8" s="39"/>
      <c r="D8" s="39"/>
      <c r="E8" s="7"/>
      <c r="F8" s="7"/>
      <c r="G8" s="15"/>
      <c r="H8" s="8">
        <v>0</v>
      </c>
      <c r="I8" s="8">
        <v>0</v>
      </c>
      <c r="J8" s="8">
        <v>0</v>
      </c>
      <c r="K8" s="8"/>
      <c r="L8" s="8">
        <v>0</v>
      </c>
    </row>
    <row r="9" spans="1:14" x14ac:dyDescent="0.25">
      <c r="A9" s="4" t="s">
        <v>18</v>
      </c>
      <c r="B9" s="28"/>
      <c r="C9" s="40"/>
      <c r="D9" s="40"/>
      <c r="E9" s="7"/>
      <c r="F9" s="7"/>
      <c r="G9" s="15"/>
      <c r="H9" s="8"/>
      <c r="I9" s="8"/>
      <c r="J9" s="8"/>
      <c r="K9" s="8"/>
      <c r="L9" s="8"/>
    </row>
    <row r="10" spans="1:14" ht="33" customHeight="1" x14ac:dyDescent="0.25">
      <c r="A10" s="4" t="s">
        <v>19</v>
      </c>
      <c r="B10" s="28" t="s">
        <v>3</v>
      </c>
      <c r="C10" s="40">
        <v>5247</v>
      </c>
      <c r="D10" s="41">
        <v>16180</v>
      </c>
      <c r="E10" s="42">
        <v>17670</v>
      </c>
      <c r="F10" s="42">
        <v>13000</v>
      </c>
      <c r="G10" s="43">
        <v>15000</v>
      </c>
      <c r="H10" s="8">
        <v>0</v>
      </c>
      <c r="I10" s="8">
        <v>0</v>
      </c>
      <c r="J10" s="8">
        <v>0</v>
      </c>
      <c r="K10" s="8"/>
      <c r="L10" s="8">
        <v>0</v>
      </c>
    </row>
    <row r="11" spans="1:14" ht="22.5" customHeight="1" x14ac:dyDescent="0.25">
      <c r="A11" s="4" t="s">
        <v>20</v>
      </c>
      <c r="B11" s="28" t="s">
        <v>3</v>
      </c>
      <c r="C11" s="40">
        <v>17105</v>
      </c>
      <c r="D11" s="44">
        <v>54334</v>
      </c>
      <c r="E11" s="44">
        <v>59200</v>
      </c>
      <c r="F11" s="42">
        <v>9800</v>
      </c>
      <c r="G11" s="43">
        <v>10200</v>
      </c>
      <c r="H11" s="8">
        <v>0</v>
      </c>
      <c r="I11" s="8">
        <v>0</v>
      </c>
      <c r="J11" s="8">
        <v>0</v>
      </c>
      <c r="K11" s="8"/>
      <c r="L11" s="8">
        <v>0</v>
      </c>
    </row>
    <row r="12" spans="1:14" x14ac:dyDescent="0.25">
      <c r="A12" s="29" t="s">
        <v>21</v>
      </c>
      <c r="B12" s="28" t="s">
        <v>3</v>
      </c>
      <c r="C12" s="40">
        <v>385</v>
      </c>
      <c r="D12" s="44">
        <v>0</v>
      </c>
      <c r="E12" s="44">
        <v>0</v>
      </c>
      <c r="F12" s="42">
        <v>0</v>
      </c>
      <c r="G12" s="43">
        <v>0</v>
      </c>
      <c r="H12" s="8">
        <v>0</v>
      </c>
      <c r="I12" s="8">
        <v>0</v>
      </c>
      <c r="J12" s="8">
        <v>0</v>
      </c>
      <c r="K12" s="8"/>
      <c r="L12" s="8">
        <v>0</v>
      </c>
    </row>
    <row r="13" spans="1:14" ht="30" customHeight="1" x14ac:dyDescent="0.25">
      <c r="A13" s="35" t="s">
        <v>32</v>
      </c>
      <c r="B13" s="30" t="s">
        <v>3</v>
      </c>
      <c r="C13" s="40">
        <v>0</v>
      </c>
      <c r="D13" s="41">
        <v>0</v>
      </c>
      <c r="E13" s="42">
        <v>0</v>
      </c>
      <c r="F13" s="42">
        <v>0</v>
      </c>
      <c r="G13" s="43">
        <v>0</v>
      </c>
      <c r="H13" s="8">
        <v>0</v>
      </c>
      <c r="I13" s="8">
        <v>0</v>
      </c>
      <c r="J13" s="8">
        <v>0</v>
      </c>
      <c r="K13" s="8"/>
      <c r="L13" s="8">
        <v>0</v>
      </c>
    </row>
    <row r="14" spans="1:14" ht="28.8" customHeight="1" x14ac:dyDescent="0.25">
      <c r="A14" s="68" t="s">
        <v>33</v>
      </c>
      <c r="B14" s="68"/>
      <c r="C14" s="31"/>
      <c r="D14" s="64" t="s">
        <v>34</v>
      </c>
      <c r="E14" s="64"/>
      <c r="F14" s="64"/>
      <c r="G14" s="32"/>
      <c r="H14" s="33"/>
      <c r="I14" s="37" t="s">
        <v>35</v>
      </c>
      <c r="J14" s="37"/>
      <c r="K14" s="37"/>
      <c r="L14" s="37"/>
      <c r="M14" s="37"/>
      <c r="N14" s="37"/>
    </row>
    <row r="15" spans="1:14" x14ac:dyDescent="0.25">
      <c r="A15" s="1"/>
      <c r="B15" s="1"/>
      <c r="C15" s="1"/>
      <c r="D15" s="1"/>
      <c r="E15" s="1"/>
      <c r="F15" s="1"/>
      <c r="G15" s="1"/>
      <c r="H15" s="2"/>
      <c r="I15" s="2"/>
      <c r="J15" s="2"/>
      <c r="K15" s="2"/>
      <c r="L15" s="2"/>
      <c r="M15" s="2"/>
    </row>
  </sheetData>
  <mergeCells count="19">
    <mergeCell ref="A14:B14"/>
    <mergeCell ref="A6:G6"/>
    <mergeCell ref="G4:G5"/>
    <mergeCell ref="H4:H5"/>
    <mergeCell ref="I4:I5"/>
    <mergeCell ref="C4:C5"/>
    <mergeCell ref="J4:J5"/>
    <mergeCell ref="K4:K5"/>
    <mergeCell ref="L4:L5"/>
    <mergeCell ref="D14:F14"/>
    <mergeCell ref="H3:L3"/>
    <mergeCell ref="D4:D5"/>
    <mergeCell ref="E4:E5"/>
    <mergeCell ref="F4:F5"/>
    <mergeCell ref="B1:E1"/>
    <mergeCell ref="A2:E2"/>
    <mergeCell ref="A3:A5"/>
    <mergeCell ref="B3:B5"/>
    <mergeCell ref="C3:G3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 1.1. П 2019-2021 (сНовЭк)</vt:lpstr>
      <vt:lpstr>Ф1.1.И 2019-2021 (сНовЭк)</vt:lpstr>
      <vt:lpstr>'Ф 1.1. П 2019-2021 (сНовЭк)'!Заголовки_для_печати</vt:lpstr>
      <vt:lpstr>'Ф 1.1. П 2019-2021 (сНовЭк)'!Область_печати</vt:lpstr>
    </vt:vector>
  </TitlesOfParts>
  <Company>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2018-07-18T12:08:37Z</cp:lastPrinted>
  <dcterms:created xsi:type="dcterms:W3CDTF">2001-05-17T10:03:24Z</dcterms:created>
  <dcterms:modified xsi:type="dcterms:W3CDTF">2018-07-18T12:08:43Z</dcterms:modified>
</cp:coreProperties>
</file>