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F90B1C92-751E-4479-AD30-A98751BA7E3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'2018'!$A$1:$C$24</definedName>
  </definedNames>
  <calcPr calcId="191029"/>
</workbook>
</file>

<file path=xl/calcChain.xml><?xml version="1.0" encoding="utf-8"?>
<calcChain xmlns="http://schemas.openxmlformats.org/spreadsheetml/2006/main">
  <c r="C20" i="1" l="1"/>
  <c r="C10" i="1"/>
  <c r="C17" i="1"/>
  <c r="C16" i="1" s="1"/>
  <c r="C19" i="1" l="1"/>
  <c r="C13" i="1"/>
  <c r="C8" i="1"/>
  <c r="C7" i="1" l="1"/>
  <c r="C6" i="1" l="1"/>
  <c r="C5" i="1" s="1"/>
</calcChain>
</file>

<file path=xl/sharedStrings.xml><?xml version="1.0" encoding="utf-8"?>
<sst xmlns="http://schemas.openxmlformats.org/spreadsheetml/2006/main" count="41" uniqueCount="41">
  <si>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</si>
  <si>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</si>
  <si>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</si>
  <si>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</si>
  <si>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</si>
  <si>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</si>
  <si>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</si>
  <si>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</si>
  <si>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</si>
  <si>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</si>
  <si>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</si>
  <si>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</si>
  <si>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</si>
  <si>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</si>
  <si>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</si>
  <si>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</si>
  <si>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</si>
  <si>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</si>
  <si>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</si>
  <si>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</si>
  <si>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</si>
  <si>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</si>
  <si>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</si>
  <si>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</si>
  <si>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</si>
  <si>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</si>
  <si>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</si>
  <si>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</si>
  <si>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</si>
  <si>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</si>
  <si>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</si>
  <si>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</si>
  <si>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</si>
  <si>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</si>
  <si>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>Единый сельскохозяйственный налог</t>
  </si>
  <si>
    <t>000 1 05 03000 01 0000 110</t>
  </si>
  <si>
    <t xml:space="preserve"> ПОСТУПЛЕНИЯ ДОХОДОВ  БЮДЖЕТА СЕЛЬСКОГО ПОСЕЛЕНИЯ                                                     "СЕЛО ВОЛОСОВО - ДУДИНО"  ПО КОДАМ КЛАССИФИКАЦИИ ДОХОДОВ БЮДЖЕТОВ БЮДЖЕТНОЙ СИСТЕМЫ РОССИЙСКОЙ ФЕДЕРАЦИИ НА 2023 ГОД </t>
  </si>
  <si>
    <t xml:space="preserve"> 2023 год</t>
  </si>
  <si>
    <t>Налог, взимаемый в связи с применением упрощенной системы налогообложения</t>
  </si>
  <si>
    <t>000 1 05 01000 00 0000 110</t>
  </si>
  <si>
    <t>Приложение №2                                                                                  к Решению Сельской Думы
от  21.12.2022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</si>
</sst>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4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zoomScale="60" zoomScaleNormal="75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3"/>
      <c r="B1" s="32" t="s">
        <v>40</v>
      </c>
      <c r="C1" s="32"/>
    </row>
    <row r="2" spans="1:4" ht="65.400000000000006" customHeight="1" x14ac:dyDescent="0.3">
      <c r="A2" s="31" t="s">
        <v>36</v>
      </c>
      <c r="B2" s="31"/>
      <c r="C2" s="31"/>
    </row>
    <row r="3" spans="1:4" ht="21" customHeight="1" thickBot="1" x14ac:dyDescent="0.35">
      <c r="C3" s="4" t="s">
        <v>5</v>
      </c>
    </row>
    <row r="4" spans="1:4" ht="54" customHeight="1" thickBot="1" x14ac:dyDescent="0.35">
      <c r="A4" s="2" t="s">
        <v>0</v>
      </c>
      <c r="B4" s="2" t="s">
        <v>8</v>
      </c>
      <c r="C4" s="2" t="s">
        <v>37</v>
      </c>
      <c r="D4" s="1"/>
    </row>
    <row r="5" spans="1:4" ht="23.25" customHeight="1" x14ac:dyDescent="0.3">
      <c r="A5" s="5" t="s">
        <v>1</v>
      </c>
      <c r="B5" s="13"/>
      <c r="C5" s="12">
        <f>C6+C19</f>
        <v>4682868</v>
      </c>
      <c r="D5" s="1"/>
    </row>
    <row r="6" spans="1:4" ht="22.2" customHeight="1" x14ac:dyDescent="0.3">
      <c r="A6" s="6" t="s">
        <v>7</v>
      </c>
      <c r="B6" s="15" t="s">
        <v>9</v>
      </c>
      <c r="C6" s="10">
        <f>C7+C16</f>
        <v>1132400</v>
      </c>
      <c r="D6" s="1"/>
    </row>
    <row r="7" spans="1:4" ht="22.95" customHeight="1" x14ac:dyDescent="0.35">
      <c r="A7" s="6" t="s">
        <v>6</v>
      </c>
      <c r="B7" s="14"/>
      <c r="C7" s="7">
        <f>C8+C13+C10</f>
        <v>1092400</v>
      </c>
      <c r="D7" s="1"/>
    </row>
    <row r="8" spans="1:4" ht="19.2" customHeight="1" x14ac:dyDescent="0.3">
      <c r="A8" s="6" t="s">
        <v>3</v>
      </c>
      <c r="B8" s="15" t="s">
        <v>10</v>
      </c>
      <c r="C8" s="7">
        <f>C9</f>
        <v>94000</v>
      </c>
      <c r="D8" s="1"/>
    </row>
    <row r="9" spans="1:4" ht="21" customHeight="1" x14ac:dyDescent="0.35">
      <c r="A9" s="8" t="s">
        <v>2</v>
      </c>
      <c r="B9" s="14" t="s">
        <v>11</v>
      </c>
      <c r="C9" s="11">
        <v>94000</v>
      </c>
      <c r="D9" s="1"/>
    </row>
    <row r="10" spans="1:4" s="20" customFormat="1" ht="41.4" customHeight="1" x14ac:dyDescent="0.3">
      <c r="A10" s="6" t="s">
        <v>14</v>
      </c>
      <c r="B10" s="15" t="s">
        <v>15</v>
      </c>
      <c r="C10" s="10">
        <f>C12+C11</f>
        <v>147400</v>
      </c>
      <c r="D10" s="19"/>
    </row>
    <row r="11" spans="1:4" s="20" customFormat="1" ht="41.4" customHeight="1" x14ac:dyDescent="0.35">
      <c r="A11" s="8" t="s">
        <v>38</v>
      </c>
      <c r="B11" s="14" t="s">
        <v>39</v>
      </c>
      <c r="C11" s="11">
        <v>120000</v>
      </c>
      <c r="D11" s="19"/>
    </row>
    <row r="12" spans="1:4" s="24" customFormat="1" ht="41.4" customHeight="1" x14ac:dyDescent="0.35">
      <c r="A12" s="8" t="s">
        <v>34</v>
      </c>
      <c r="B12" s="14" t="s">
        <v>35</v>
      </c>
      <c r="C12" s="11">
        <v>27400</v>
      </c>
      <c r="D12" s="1"/>
    </row>
    <row r="13" spans="1:4" ht="19.95" customHeight="1" x14ac:dyDescent="0.3">
      <c r="A13" s="6" t="s">
        <v>4</v>
      </c>
      <c r="B13" s="15" t="s">
        <v>12</v>
      </c>
      <c r="C13" s="7">
        <f>C14+C15</f>
        <v>851000</v>
      </c>
      <c r="D13" s="1"/>
    </row>
    <row r="14" spans="1:4" ht="18.600000000000001" customHeight="1" x14ac:dyDescent="0.35">
      <c r="A14" s="8" t="s">
        <v>22</v>
      </c>
      <c r="B14" s="14" t="s">
        <v>23</v>
      </c>
      <c r="C14" s="9">
        <v>22000</v>
      </c>
      <c r="D14" s="1"/>
    </row>
    <row r="15" spans="1:4" ht="18.600000000000001" customHeight="1" x14ac:dyDescent="0.35">
      <c r="A15" s="26" t="s">
        <v>24</v>
      </c>
      <c r="B15" s="27" t="s">
        <v>25</v>
      </c>
      <c r="C15" s="28">
        <v>829000</v>
      </c>
      <c r="D15" s="1"/>
    </row>
    <row r="16" spans="1:4" s="30" customFormat="1" ht="18.600000000000001" customHeight="1" x14ac:dyDescent="0.3">
      <c r="A16" s="16" t="s">
        <v>29</v>
      </c>
      <c r="B16" s="17"/>
      <c r="C16" s="18">
        <f>C17</f>
        <v>40000</v>
      </c>
      <c r="D16" s="19"/>
    </row>
    <row r="17" spans="1:4" ht="18.600000000000001" customHeight="1" x14ac:dyDescent="0.35">
      <c r="A17" s="26" t="s">
        <v>30</v>
      </c>
      <c r="B17" s="27" t="s">
        <v>31</v>
      </c>
      <c r="C17" s="28">
        <f>C18</f>
        <v>40000</v>
      </c>
      <c r="D17" s="1"/>
    </row>
    <row r="18" spans="1:4" ht="18.600000000000001" customHeight="1" x14ac:dyDescent="0.35">
      <c r="A18" s="26" t="s">
        <v>32</v>
      </c>
      <c r="B18" s="27" t="s">
        <v>33</v>
      </c>
      <c r="C18" s="28">
        <v>40000</v>
      </c>
      <c r="D18" s="1"/>
    </row>
    <row r="19" spans="1:4" ht="30.6" customHeight="1" x14ac:dyDescent="0.3">
      <c r="A19" s="16" t="s">
        <v>17</v>
      </c>
      <c r="B19" s="17" t="s">
        <v>13</v>
      </c>
      <c r="C19" s="18">
        <f>C20</f>
        <v>3550468</v>
      </c>
      <c r="D19" s="1"/>
    </row>
    <row r="20" spans="1:4" s="24" customFormat="1" ht="64.05" customHeight="1" x14ac:dyDescent="0.35">
      <c r="A20" s="23" t="s">
        <v>20</v>
      </c>
      <c r="B20" s="14" t="s">
        <v>21</v>
      </c>
      <c r="C20" s="25">
        <f>C21+C22+C23</f>
        <v>3550468</v>
      </c>
      <c r="D20" s="1"/>
    </row>
    <row r="21" spans="1:4" s="22" customFormat="1" ht="43.5" customHeight="1" x14ac:dyDescent="0.35">
      <c r="A21" s="23" t="s">
        <v>16</v>
      </c>
      <c r="B21" s="21" t="s">
        <v>26</v>
      </c>
      <c r="C21" s="29">
        <v>2878268</v>
      </c>
    </row>
    <row r="22" spans="1:4" s="22" customFormat="1" ht="36" x14ac:dyDescent="0.35">
      <c r="A22" s="23" t="s">
        <v>18</v>
      </c>
      <c r="B22" s="21" t="s">
        <v>27</v>
      </c>
      <c r="C22" s="29">
        <v>72200</v>
      </c>
    </row>
    <row r="23" spans="1:4" s="22" customFormat="1" ht="18" x14ac:dyDescent="0.35">
      <c r="A23" s="21" t="s">
        <v>19</v>
      </c>
      <c r="B23" s="21" t="s">
        <v>28</v>
      </c>
      <c r="C23" s="29">
        <v>600000</v>
      </c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2020-11-26T14:30:56Z</cp:lastPrinted>
  <dcterms:created xsi:type="dcterms:W3CDTF">2017-10-23T09:06:05Z</dcterms:created>
  <dcterms:modified xsi:type="dcterms:W3CDTF">2022-12-23T06:43:34Z</dcterms:modified>
</cp:coreProperties>
</file>